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\Documents\companies\crusher\simple money machine\sales materials\"/>
    </mc:Choice>
  </mc:AlternateContent>
  <xr:revisionPtr revIDLastSave="0" documentId="13_ncr:1_{316F0449-21D0-4C08-9BAF-CAE57870AEB5}" xr6:coauthVersionLast="47" xr6:coauthVersionMax="47" xr10:uidLastSave="{00000000-0000-0000-0000-000000000000}"/>
  <bookViews>
    <workbookView xWindow="888" yWindow="1548" windowWidth="29652" windowHeight="13092" xr2:uid="{1B598DDE-09F7-4252-97B2-7BCA13779D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D12" i="1"/>
  <c r="D7" i="1" s="1"/>
  <c r="C12" i="1"/>
  <c r="C7" i="1" s="1"/>
  <c r="E12" i="1"/>
  <c r="E7" i="1" s="1"/>
  <c r="F12" i="1"/>
  <c r="F7" i="1" s="1"/>
  <c r="G12" i="1"/>
  <c r="G7" i="1" s="1"/>
  <c r="H12" i="1"/>
  <c r="H7" i="1" s="1"/>
  <c r="I12" i="1"/>
  <c r="I7" i="1" s="1"/>
  <c r="J12" i="1"/>
  <c r="J7" i="1" s="1"/>
  <c r="K12" i="1"/>
  <c r="K7" i="1" s="1"/>
  <c r="L12" i="1"/>
  <c r="L7" i="1" s="1"/>
  <c r="M12" i="1"/>
  <c r="M7" i="1" s="1"/>
  <c r="B12" i="1"/>
  <c r="B7" i="1" s="1"/>
  <c r="C8" i="1" s="1"/>
  <c r="C9" i="1" s="1"/>
  <c r="D8" i="1" s="1"/>
  <c r="D9" i="1" l="1"/>
  <c r="E8" i="1" s="1"/>
  <c r="E9" i="1" s="1"/>
  <c r="F8" i="1" s="1"/>
  <c r="B9" i="1"/>
  <c r="B14" i="1" s="1"/>
  <c r="C11" i="1" l="1"/>
  <c r="C14" i="1" s="1"/>
  <c r="D11" i="1"/>
  <c r="D14" i="1" s="1"/>
  <c r="C15" i="1"/>
  <c r="F9" i="1"/>
  <c r="E11" i="1"/>
  <c r="E14" i="1" s="1"/>
  <c r="D15" i="1" l="1"/>
  <c r="E15" i="1" s="1"/>
  <c r="G8" i="1"/>
  <c r="G9" i="1" s="1"/>
  <c r="F11" i="1"/>
  <c r="F14" i="1" s="1"/>
  <c r="F15" i="1" l="1"/>
  <c r="H8" i="1"/>
  <c r="H9" i="1" s="1"/>
  <c r="G11" i="1"/>
  <c r="G14" i="1" s="1"/>
  <c r="G15" i="1" s="1"/>
  <c r="I8" i="1" l="1"/>
  <c r="I9" i="1" s="1"/>
  <c r="H11" i="1"/>
  <c r="H14" i="1" s="1"/>
  <c r="H15" i="1" s="1"/>
  <c r="J8" i="1" l="1"/>
  <c r="J9" i="1" s="1"/>
  <c r="I11" i="1"/>
  <c r="I14" i="1" s="1"/>
  <c r="I15" i="1" s="1"/>
  <c r="K8" i="1" l="1"/>
  <c r="K9" i="1" s="1"/>
  <c r="J11" i="1"/>
  <c r="J14" i="1" s="1"/>
  <c r="J15" i="1" s="1"/>
  <c r="L8" i="1" l="1"/>
  <c r="L9" i="1" s="1"/>
  <c r="K11" i="1"/>
  <c r="K14" i="1" s="1"/>
  <c r="K15" i="1" s="1"/>
  <c r="M8" i="1" l="1"/>
  <c r="L11" i="1"/>
  <c r="L14" i="1" s="1"/>
  <c r="L15" i="1" s="1"/>
  <c r="M9" i="1" l="1"/>
  <c r="M11" i="1" s="1"/>
  <c r="M14" i="1" s="1"/>
  <c r="M15" i="1" s="1"/>
</calcChain>
</file>

<file path=xl/sharedStrings.xml><?xml version="1.0" encoding="utf-8"?>
<sst xmlns="http://schemas.openxmlformats.org/spreadsheetml/2006/main" count="21" uniqueCount="21">
  <si>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</si>
  <si>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</si>
  <si>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</si>
  <si>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</si>
  <si>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</si>
  <si>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</si>
  <si>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</si>
  <si>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</si>
  <si>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</si>
  <si>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</si>
  <si>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</si>
  <si>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</si>
  <si>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New Subscribers</t>
  </si>
  <si>
    <t>Total Subscribers</t>
  </si>
  <si>
    <t>$ per Subscriber</t>
  </si>
  <si>
    <t>Income</t>
  </si>
  <si>
    <t>Old Subscribers</t>
  </si>
  <si>
    <t>Monthly Profit</t>
  </si>
  <si>
    <t>Total Profit</t>
  </si>
  <si>
    <t>Daily Budget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</si>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</sst>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A7F0-12BE-458B-A6DE-15C0673E926A}">
  <dimension ref="A1:M17"/>
  <sheetViews>
    <sheetView tabSelected="1" zoomScale="145" zoomScaleNormal="145" workbookViewId="0">
      <selection activeCell="A18" sqref="A18"/>
    </sheetView>
  </sheetViews>
  <sheetFormatPr defaultRowHeight="14.4" x14ac:dyDescent="0.3"/>
  <cols>
    <col min="1" max="1" width="15.109375" style="4" bestFit="1" customWidth="1"/>
    <col min="2" max="2" width="12.21875" customWidth="1"/>
    <col min="3" max="3" width="9.6640625" bestFit="1" customWidth="1"/>
    <col min="4" max="4" width="10.109375" bestFit="1" customWidth="1"/>
    <col min="5" max="5" width="11.44140625" customWidth="1"/>
    <col min="6" max="10" width="11.21875" bestFit="1" customWidth="1"/>
    <col min="11" max="11" width="12.33203125" bestFit="1" customWidth="1"/>
    <col min="12" max="12" width="12.88671875" customWidth="1"/>
    <col min="13" max="13" width="12.21875" customWidth="1"/>
  </cols>
  <sheetData>
    <row r="1" spans="1:13" s="4" customFormat="1" x14ac:dyDescent="0.3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4" spans="1:13" x14ac:dyDescent="0.3">
      <c r="A4" s="4" t="s">
        <v>19</v>
      </c>
      <c r="B4" s="1">
        <v>25</v>
      </c>
      <c r="C4" s="1">
        <v>50</v>
      </c>
      <c r="D4" s="1">
        <v>75</v>
      </c>
      <c r="E4" s="1">
        <v>100</v>
      </c>
      <c r="F4" s="1">
        <v>100</v>
      </c>
      <c r="G4" s="1">
        <v>100</v>
      </c>
      <c r="H4" s="1">
        <v>100</v>
      </c>
      <c r="I4" s="1">
        <v>100</v>
      </c>
      <c r="J4" s="1">
        <v>100</v>
      </c>
      <c r="K4" s="1">
        <v>100</v>
      </c>
      <c r="L4" s="1">
        <v>100</v>
      </c>
      <c r="M4" s="1">
        <v>100</v>
      </c>
    </row>
    <row r="5" spans="1:13" x14ac:dyDescent="0.3">
      <c r="A5" s="4" t="s">
        <v>14</v>
      </c>
      <c r="B5" s="2">
        <v>0.65</v>
      </c>
      <c r="C5" s="2">
        <v>0.85</v>
      </c>
      <c r="D5" s="2">
        <v>0.95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</row>
    <row r="7" spans="1:13" x14ac:dyDescent="0.3">
      <c r="A7" s="4" t="s">
        <v>12</v>
      </c>
      <c r="B7" s="3">
        <f>B12/B5</f>
        <v>1153.8461538461538</v>
      </c>
      <c r="C7" s="3">
        <f>C12/C5</f>
        <v>1764.7058823529412</v>
      </c>
      <c r="D7" s="3">
        <f>D12/D5</f>
        <v>2368.4210526315792</v>
      </c>
      <c r="E7" s="3">
        <f>E12/E5</f>
        <v>3000</v>
      </c>
      <c r="F7" s="3">
        <f>F12/F5</f>
        <v>3000</v>
      </c>
      <c r="G7" s="3">
        <f>G12/G5</f>
        <v>3000</v>
      </c>
      <c r="H7" s="3">
        <f>H12/H5</f>
        <v>3000</v>
      </c>
      <c r="I7" s="3">
        <f>I12/I5</f>
        <v>3000</v>
      </c>
      <c r="J7" s="3">
        <f>J12/J5</f>
        <v>3000</v>
      </c>
      <c r="K7" s="3">
        <f>K12/K5</f>
        <v>3000</v>
      </c>
      <c r="L7" s="3">
        <f>L12/L5</f>
        <v>3000</v>
      </c>
      <c r="M7" s="3">
        <f>M12/M5</f>
        <v>3000</v>
      </c>
    </row>
    <row r="8" spans="1:13" x14ac:dyDescent="0.3">
      <c r="A8" s="4" t="s">
        <v>16</v>
      </c>
      <c r="B8" s="3">
        <v>0</v>
      </c>
      <c r="C8" s="3">
        <f>B7</f>
        <v>1153.8461538461538</v>
      </c>
      <c r="D8" s="3">
        <f>C9</f>
        <v>2918.5520361990948</v>
      </c>
      <c r="E8" s="3">
        <f>D9</f>
        <v>5286.973088830674</v>
      </c>
      <c r="F8" s="3">
        <f>E9</f>
        <v>8286.9730888306731</v>
      </c>
      <c r="G8" s="3">
        <f>F9</f>
        <v>11286.973088830673</v>
      </c>
      <c r="H8" s="3">
        <f>G9</f>
        <v>14286.973088830673</v>
      </c>
      <c r="I8" s="3">
        <f>H9</f>
        <v>17286.973088830673</v>
      </c>
      <c r="J8" s="3">
        <f>I9</f>
        <v>20286.973088830673</v>
      </c>
      <c r="K8" s="3">
        <f>J9</f>
        <v>23286.973088830673</v>
      </c>
      <c r="L8" s="3">
        <f>K9</f>
        <v>26286.973088830673</v>
      </c>
      <c r="M8" s="3">
        <f>L9</f>
        <v>29286.973088830673</v>
      </c>
    </row>
    <row r="9" spans="1:13" x14ac:dyDescent="0.3">
      <c r="A9" s="4" t="s">
        <v>13</v>
      </c>
      <c r="B9" s="3">
        <f>SUM(B7:B8)</f>
        <v>1153.8461538461538</v>
      </c>
      <c r="C9" s="3">
        <f t="shared" ref="C9:M9" si="0">SUM(C7:C8)</f>
        <v>2918.5520361990948</v>
      </c>
      <c r="D9" s="3">
        <f t="shared" si="0"/>
        <v>5286.973088830674</v>
      </c>
      <c r="E9" s="3">
        <f t="shared" si="0"/>
        <v>8286.9730888306731</v>
      </c>
      <c r="F9" s="3">
        <f t="shared" si="0"/>
        <v>11286.973088830673</v>
      </c>
      <c r="G9" s="3">
        <f t="shared" si="0"/>
        <v>14286.973088830673</v>
      </c>
      <c r="H9" s="3">
        <f t="shared" si="0"/>
        <v>17286.973088830673</v>
      </c>
      <c r="I9" s="3">
        <f t="shared" si="0"/>
        <v>20286.973088830673</v>
      </c>
      <c r="J9" s="3">
        <f t="shared" si="0"/>
        <v>23286.973088830673</v>
      </c>
      <c r="K9" s="3">
        <f t="shared" si="0"/>
        <v>26286.973088830673</v>
      </c>
      <c r="L9" s="3">
        <f t="shared" si="0"/>
        <v>29286.973088830673</v>
      </c>
      <c r="M9" s="3">
        <f t="shared" si="0"/>
        <v>32286.973088830673</v>
      </c>
    </row>
    <row r="11" spans="1:13" x14ac:dyDescent="0.3">
      <c r="A11" s="4" t="s">
        <v>15</v>
      </c>
      <c r="B11" s="2">
        <f>B9*B5</f>
        <v>750</v>
      </c>
      <c r="C11" s="2">
        <f>C9*C5</f>
        <v>2480.7692307692305</v>
      </c>
      <c r="D11" s="2">
        <f>D9*D5</f>
        <v>5022.6244343891403</v>
      </c>
      <c r="E11" s="2">
        <f>E9*E5</f>
        <v>8286.9730888306731</v>
      </c>
      <c r="F11" s="2">
        <f>F9*F5</f>
        <v>11286.973088830673</v>
      </c>
      <c r="G11" s="2">
        <f>G9*G5</f>
        <v>14286.973088830673</v>
      </c>
      <c r="H11" s="2">
        <f>H9*H5</f>
        <v>17286.973088830673</v>
      </c>
      <c r="I11" s="2">
        <f>I9*I5</f>
        <v>20286.973088830673</v>
      </c>
      <c r="J11" s="2">
        <f>J9*J5</f>
        <v>23286.973088830673</v>
      </c>
      <c r="K11" s="2">
        <f>K9*K5</f>
        <v>26286.973088830673</v>
      </c>
      <c r="L11" s="2">
        <f>L9*L5</f>
        <v>29286.973088830673</v>
      </c>
      <c r="M11" s="2">
        <f>M9*M5</f>
        <v>32286.973088830673</v>
      </c>
    </row>
    <row r="12" spans="1:13" x14ac:dyDescent="0.3">
      <c r="A12" s="4" t="s">
        <v>20</v>
      </c>
      <c r="B12" s="2">
        <f>B4*30</f>
        <v>750</v>
      </c>
      <c r="C12" s="2">
        <f>C4*30</f>
        <v>1500</v>
      </c>
      <c r="D12" s="2">
        <f>D4*30</f>
        <v>2250</v>
      </c>
      <c r="E12" s="2">
        <f>E4*30</f>
        <v>3000</v>
      </c>
      <c r="F12" s="2">
        <f>F4*30</f>
        <v>3000</v>
      </c>
      <c r="G12" s="2">
        <f>G4*30</f>
        <v>3000</v>
      </c>
      <c r="H12" s="2">
        <f>H4*30</f>
        <v>3000</v>
      </c>
      <c r="I12" s="2">
        <f>I4*30</f>
        <v>3000</v>
      </c>
      <c r="J12" s="2">
        <f>J4*30</f>
        <v>3000</v>
      </c>
      <c r="K12" s="2">
        <f>K4*30</f>
        <v>3000</v>
      </c>
      <c r="L12" s="2">
        <f>L4*30</f>
        <v>3000</v>
      </c>
      <c r="M12" s="2">
        <f>M4*30</f>
        <v>3000</v>
      </c>
    </row>
    <row r="14" spans="1:13" x14ac:dyDescent="0.3">
      <c r="A14" s="4" t="s">
        <v>17</v>
      </c>
      <c r="B14" s="2">
        <f>B11-B12</f>
        <v>0</v>
      </c>
      <c r="C14" s="2">
        <f>C11-C12</f>
        <v>980.76923076923049</v>
      </c>
      <c r="D14" s="2">
        <f>D11-D12</f>
        <v>2772.6244343891403</v>
      </c>
      <c r="E14" s="2">
        <f t="shared" ref="E14:M14" si="1">E11-E12</f>
        <v>5286.9730888306731</v>
      </c>
      <c r="F14" s="2">
        <f t="shared" si="1"/>
        <v>8286.9730888306731</v>
      </c>
      <c r="G14" s="2">
        <f t="shared" si="1"/>
        <v>11286.973088830673</v>
      </c>
      <c r="H14" s="2">
        <f t="shared" si="1"/>
        <v>14286.973088830673</v>
      </c>
      <c r="I14" s="2">
        <f t="shared" si="1"/>
        <v>17286.973088830673</v>
      </c>
      <c r="J14" s="2">
        <f t="shared" si="1"/>
        <v>20286.973088830673</v>
      </c>
      <c r="K14" s="2">
        <f t="shared" si="1"/>
        <v>23286.973088830673</v>
      </c>
      <c r="L14" s="2">
        <f t="shared" si="1"/>
        <v>26286.973088830673</v>
      </c>
      <c r="M14" s="2">
        <f t="shared" si="1"/>
        <v>29286.973088830673</v>
      </c>
    </row>
    <row r="15" spans="1:13" s="7" customFormat="1" ht="15.6" x14ac:dyDescent="0.3">
      <c r="A15" s="5" t="s">
        <v>18</v>
      </c>
      <c r="B15" s="5"/>
      <c r="C15" s="6">
        <f>SUM(B14:C14)</f>
        <v>980.76923076923049</v>
      </c>
      <c r="D15" s="6">
        <f>C15+D14</f>
        <v>3753.3936651583708</v>
      </c>
      <c r="E15" s="6">
        <f>D15+E14</f>
        <v>9040.3667539890448</v>
      </c>
      <c r="F15" s="6">
        <f t="shared" ref="F15:M15" si="2">E15+F14</f>
        <v>17327.339842819718</v>
      </c>
      <c r="G15" s="6">
        <f t="shared" si="2"/>
        <v>28614.312931650391</v>
      </c>
      <c r="H15" s="6">
        <f t="shared" si="2"/>
        <v>42901.286020481064</v>
      </c>
      <c r="I15" s="6">
        <f t="shared" si="2"/>
        <v>60188.259109311737</v>
      </c>
      <c r="J15" s="6">
        <f t="shared" si="2"/>
        <v>80475.232198142417</v>
      </c>
      <c r="K15" s="6">
        <f t="shared" si="2"/>
        <v>103762.2052869731</v>
      </c>
      <c r="L15" s="6">
        <f t="shared" si="2"/>
        <v>130049.17837580378</v>
      </c>
      <c r="M15" s="6">
        <f t="shared" si="2"/>
        <v>159336.15146463446</v>
      </c>
    </row>
    <row r="17" s="4" customFormat="1" x14ac:dyDescent="0.3"/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mcintosh</dc:creator>
  <cp:lastModifiedBy>bill mcintosh</cp:lastModifiedBy>
  <dcterms:created xsi:type="dcterms:W3CDTF">2022-01-21T02:53:31Z</dcterms:created>
  <dcterms:modified xsi:type="dcterms:W3CDTF">2022-01-21T03:40:08Z</dcterms:modified>
</cp:coreProperties>
</file>